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 ALLIA\"/>
    </mc:Choice>
  </mc:AlternateContent>
  <bookViews>
    <workbookView xWindow="0" yWindow="0" windowWidth="20490" windowHeight="753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F39" i="1"/>
  <c r="D39" i="1"/>
  <c r="D25" i="1"/>
  <c r="H20" i="1"/>
  <c r="F20" i="1"/>
  <c r="D20" i="1"/>
  <c r="H14" i="1"/>
  <c r="F14" i="1"/>
  <c r="D14" i="1"/>
  <c r="H9" i="1"/>
  <c r="F9" i="1"/>
  <c r="D9" i="1"/>
</calcChain>
</file>

<file path=xl/sharedStrings.xml><?xml version="1.0" encoding="utf-8"?>
<sst xmlns="http://schemas.openxmlformats.org/spreadsheetml/2006/main" count="34" uniqueCount="33">
  <si>
    <t>Association of Liberian Lutherans in the America (ALLIA) 2018 Assembly Budget</t>
  </si>
  <si>
    <t>INCOME</t>
  </si>
  <si>
    <t>Proposed</t>
  </si>
  <si>
    <t>Actual</t>
  </si>
  <si>
    <t>Projected</t>
  </si>
  <si>
    <t>ELCA</t>
  </si>
  <si>
    <t>Host Congregation</t>
  </si>
  <si>
    <t>II. Assembly Dues</t>
  </si>
  <si>
    <t>III. RTLUL Fundraising</t>
  </si>
  <si>
    <t>Pre-assembly Donations</t>
  </si>
  <si>
    <t>Other Donations (offerings)</t>
  </si>
  <si>
    <t>Assembly Fundraiser</t>
  </si>
  <si>
    <t>Pledges</t>
  </si>
  <si>
    <t>IV. Benevolence/Outreach</t>
  </si>
  <si>
    <t>Voluntary Contribution</t>
  </si>
  <si>
    <t>I. Pre-Assembly Grants</t>
  </si>
  <si>
    <t>ALLIA (Cash Advance)</t>
  </si>
  <si>
    <t>Pre-Assembly Grants Sub-Tot</t>
  </si>
  <si>
    <t>Annual Dues &amp; Registrations</t>
  </si>
  <si>
    <t>Synod(s)</t>
  </si>
  <si>
    <t>Assembly Dues Sub-total</t>
  </si>
  <si>
    <t>EXPENSES</t>
  </si>
  <si>
    <t>Pre-Assembly Publicity</t>
  </si>
  <si>
    <t>Airfare (LCL Guests)</t>
  </si>
  <si>
    <t>Pre-Assembly Souvenir Acq.</t>
  </si>
  <si>
    <t>Assembly Stationery &amp; Printing</t>
  </si>
  <si>
    <t>Food &amp; Drinks</t>
  </si>
  <si>
    <t>Honorims (JD, Guests Artists)</t>
  </si>
  <si>
    <t>Pre-Assembly Travels</t>
  </si>
  <si>
    <t>Misscealleous/Unbudgetted</t>
  </si>
  <si>
    <t>Total Expenses</t>
  </si>
  <si>
    <t>Grand Totals</t>
  </si>
  <si>
    <t>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</si>
</sst>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G21" sqref="G21"/>
    </sheetView>
  </sheetViews>
  <sheetFormatPr defaultRowHeight="15" x14ac:dyDescent="0.25"/>
  <sheetData>
    <row r="1" spans="1:8" s="1" customFormat="1" x14ac:dyDescent="0.25">
      <c r="A1" s="1" t="s">
        <v>0</v>
      </c>
    </row>
    <row r="2" spans="1:8" s="1" customFormat="1" x14ac:dyDescent="0.25">
      <c r="A2" s="1" t="s">
        <v>1</v>
      </c>
      <c r="D2" s="1">
        <v>2017</v>
      </c>
      <c r="F2" s="1">
        <v>2017</v>
      </c>
      <c r="H2" s="1">
        <v>2018</v>
      </c>
    </row>
    <row r="3" spans="1:8" s="1" customFormat="1" x14ac:dyDescent="0.25">
      <c r="D3" s="1" t="s">
        <v>2</v>
      </c>
      <c r="F3" s="3" t="s">
        <v>3</v>
      </c>
      <c r="H3" s="1" t="s">
        <v>4</v>
      </c>
    </row>
    <row r="4" spans="1:8" s="1" customFormat="1" x14ac:dyDescent="0.25">
      <c r="A4" s="1" t="s">
        <v>15</v>
      </c>
    </row>
    <row r="5" spans="1:8" x14ac:dyDescent="0.25">
      <c r="A5" t="s">
        <v>5</v>
      </c>
      <c r="D5">
        <v>3000</v>
      </c>
      <c r="F5">
        <v>2000</v>
      </c>
      <c r="H5">
        <v>3500</v>
      </c>
    </row>
    <row r="6" spans="1:8" x14ac:dyDescent="0.25">
      <c r="A6" t="s">
        <v>19</v>
      </c>
      <c r="D6">
        <v>1000</v>
      </c>
      <c r="F6">
        <v>200</v>
      </c>
      <c r="H6">
        <v>1000</v>
      </c>
    </row>
    <row r="7" spans="1:8" x14ac:dyDescent="0.25">
      <c r="A7" t="s">
        <v>6</v>
      </c>
      <c r="D7">
        <v>2000</v>
      </c>
      <c r="F7">
        <v>1500</v>
      </c>
      <c r="H7">
        <v>2000</v>
      </c>
    </row>
    <row r="8" spans="1:8" x14ac:dyDescent="0.25">
      <c r="A8" t="s">
        <v>16</v>
      </c>
      <c r="D8" s="2">
        <v>500</v>
      </c>
      <c r="F8" s="2">
        <v>1300</v>
      </c>
      <c r="H8" s="2">
        <v>500</v>
      </c>
    </row>
    <row r="9" spans="1:8" s="1" customFormat="1" x14ac:dyDescent="0.25">
      <c r="A9" s="1" t="s">
        <v>17</v>
      </c>
      <c r="D9" s="1">
        <f>SUM(D4:D8)</f>
        <v>6500</v>
      </c>
      <c r="F9" s="1">
        <f>SUM(F4:F8)</f>
        <v>5000</v>
      </c>
      <c r="H9" s="1">
        <f>SUM(H4:H8)</f>
        <v>7000</v>
      </c>
    </row>
    <row r="11" spans="1:8" s="1" customFormat="1" x14ac:dyDescent="0.25">
      <c r="A11" s="1" t="s">
        <v>7</v>
      </c>
    </row>
    <row r="12" spans="1:8" x14ac:dyDescent="0.25">
      <c r="A12" t="s">
        <v>18</v>
      </c>
      <c r="D12">
        <v>1850</v>
      </c>
      <c r="F12">
        <v>1530</v>
      </c>
      <c r="H12">
        <v>2600</v>
      </c>
    </row>
    <row r="13" spans="1:8" x14ac:dyDescent="0.25">
      <c r="A13" t="s">
        <v>10</v>
      </c>
      <c r="D13" s="2">
        <v>150</v>
      </c>
      <c r="F13" s="2">
        <v>189</v>
      </c>
      <c r="H13" s="2">
        <v>250</v>
      </c>
    </row>
    <row r="14" spans="1:8" s="1" customFormat="1" x14ac:dyDescent="0.25">
      <c r="A14" s="1" t="s">
        <v>20</v>
      </c>
      <c r="D14" s="1">
        <f>SUM(D11:D13)</f>
        <v>2000</v>
      </c>
      <c r="F14" s="1">
        <f>SUM(F11:F13)</f>
        <v>1719</v>
      </c>
      <c r="H14" s="1">
        <f>SUM(H11:H13)</f>
        <v>2850</v>
      </c>
    </row>
    <row r="16" spans="1:8" s="1" customFormat="1" x14ac:dyDescent="0.25">
      <c r="A16" s="1" t="s">
        <v>8</v>
      </c>
    </row>
    <row r="17" spans="1:8" x14ac:dyDescent="0.25">
      <c r="A17" t="s">
        <v>9</v>
      </c>
      <c r="D17">
        <v>1000</v>
      </c>
      <c r="F17">
        <v>775</v>
      </c>
      <c r="H17">
        <v>1500</v>
      </c>
    </row>
    <row r="18" spans="1:8" x14ac:dyDescent="0.25">
      <c r="A18" t="s">
        <v>11</v>
      </c>
      <c r="D18">
        <v>1200</v>
      </c>
      <c r="F18">
        <v>690</v>
      </c>
      <c r="H18">
        <v>15000</v>
      </c>
    </row>
    <row r="19" spans="1:8" x14ac:dyDescent="0.25">
      <c r="A19" t="s">
        <v>12</v>
      </c>
      <c r="D19" s="2">
        <v>1500</v>
      </c>
      <c r="F19" s="2">
        <v>160</v>
      </c>
      <c r="H19" s="2">
        <v>940</v>
      </c>
    </row>
    <row r="20" spans="1:8" s="1" customFormat="1" x14ac:dyDescent="0.25">
      <c r="D20" s="1">
        <f>SUM(D16:D19)</f>
        <v>3700</v>
      </c>
      <c r="F20" s="1">
        <f>SUM(F16:F19)</f>
        <v>1625</v>
      </c>
      <c r="H20" s="1">
        <f>SUM(H17:H19)</f>
        <v>17440</v>
      </c>
    </row>
    <row r="21" spans="1:8" s="1" customFormat="1" x14ac:dyDescent="0.25"/>
    <row r="22" spans="1:8" s="1" customFormat="1" x14ac:dyDescent="0.25">
      <c r="A22" s="1" t="s">
        <v>13</v>
      </c>
    </row>
    <row r="23" spans="1:8" x14ac:dyDescent="0.25">
      <c r="A23" t="s">
        <v>14</v>
      </c>
      <c r="D23">
        <v>2500</v>
      </c>
      <c r="F23">
        <v>2000</v>
      </c>
      <c r="H23">
        <v>2000</v>
      </c>
    </row>
    <row r="24" spans="1:8" x14ac:dyDescent="0.25">
      <c r="A24" t="s">
        <v>12</v>
      </c>
      <c r="D24" s="2">
        <v>2000</v>
      </c>
      <c r="F24" s="2">
        <v>1700</v>
      </c>
      <c r="H24" s="2">
        <v>2500</v>
      </c>
    </row>
    <row r="25" spans="1:8" s="1" customFormat="1" x14ac:dyDescent="0.25">
      <c r="D25" s="1">
        <f>SUM(D22:D24)</f>
        <v>4500</v>
      </c>
      <c r="F25" s="1">
        <v>3700</v>
      </c>
      <c r="H25" s="1">
        <v>4500</v>
      </c>
    </row>
    <row r="26" spans="1:8" s="1" customFormat="1" x14ac:dyDescent="0.25"/>
    <row r="27" spans="1:8" x14ac:dyDescent="0.25">
      <c r="A27" s="1" t="s">
        <v>31</v>
      </c>
      <c r="D27" s="1">
        <v>16700</v>
      </c>
      <c r="F27" s="1">
        <v>12454</v>
      </c>
      <c r="H27" s="1">
        <v>31790</v>
      </c>
    </row>
    <row r="28" spans="1:8" x14ac:dyDescent="0.25">
      <c r="A28" s="1"/>
    </row>
    <row r="29" spans="1:8" s="1" customFormat="1" x14ac:dyDescent="0.25">
      <c r="A29" s="1" t="s">
        <v>21</v>
      </c>
    </row>
    <row r="30" spans="1:8" s="4" customFormat="1" x14ac:dyDescent="0.25">
      <c r="A30" s="4" t="s">
        <v>28</v>
      </c>
      <c r="D30" s="4">
        <v>300</v>
      </c>
      <c r="F30" s="4">
        <v>0</v>
      </c>
      <c r="H30" s="4">
        <v>400</v>
      </c>
    </row>
    <row r="31" spans="1:8" x14ac:dyDescent="0.25">
      <c r="A31" t="s">
        <v>22</v>
      </c>
      <c r="D31">
        <v>200</v>
      </c>
      <c r="F31">
        <v>275</v>
      </c>
      <c r="H31">
        <v>300</v>
      </c>
    </row>
    <row r="32" spans="1:8" s="4" customFormat="1" x14ac:dyDescent="0.25">
      <c r="A32" s="4" t="s">
        <v>23</v>
      </c>
      <c r="D32" s="4">
        <v>2000</v>
      </c>
      <c r="F32" s="4">
        <v>2075</v>
      </c>
      <c r="H32" s="4">
        <v>3500</v>
      </c>
    </row>
    <row r="33" spans="1:8" x14ac:dyDescent="0.25">
      <c r="A33" s="4" t="s">
        <v>24</v>
      </c>
      <c r="D33">
        <v>700</v>
      </c>
      <c r="F33" s="4">
        <v>500</v>
      </c>
      <c r="H33" s="4">
        <v>800</v>
      </c>
    </row>
    <row r="34" spans="1:8" x14ac:dyDescent="0.25">
      <c r="A34" s="4" t="s">
        <v>25</v>
      </c>
      <c r="D34">
        <v>150</v>
      </c>
      <c r="F34" s="4">
        <v>125.55</v>
      </c>
      <c r="H34" s="4">
        <v>150</v>
      </c>
    </row>
    <row r="35" spans="1:8" x14ac:dyDescent="0.25">
      <c r="A35" s="4" t="s">
        <v>26</v>
      </c>
      <c r="D35">
        <v>2500</v>
      </c>
      <c r="F35" s="4">
        <v>1500</v>
      </c>
      <c r="H35" s="4">
        <v>2500</v>
      </c>
    </row>
    <row r="36" spans="1:8" x14ac:dyDescent="0.25">
      <c r="A36" s="4" t="s">
        <v>27</v>
      </c>
      <c r="D36">
        <v>300</v>
      </c>
      <c r="F36" s="4">
        <v>400</v>
      </c>
      <c r="H36" s="4">
        <v>250</v>
      </c>
    </row>
    <row r="37" spans="1:8" x14ac:dyDescent="0.25">
      <c r="A37" s="4" t="s">
        <v>32</v>
      </c>
      <c r="D37">
        <v>500</v>
      </c>
      <c r="F37" s="4">
        <v>650</v>
      </c>
      <c r="H37" s="4">
        <v>800</v>
      </c>
    </row>
    <row r="38" spans="1:8" x14ac:dyDescent="0.25">
      <c r="A38" s="4" t="s">
        <v>29</v>
      </c>
      <c r="D38" s="2">
        <v>250</v>
      </c>
      <c r="F38" s="2">
        <v>320</v>
      </c>
      <c r="H38" s="2">
        <v>500</v>
      </c>
    </row>
    <row r="39" spans="1:8" s="1" customFormat="1" x14ac:dyDescent="0.25">
      <c r="A39" s="1" t="s">
        <v>30</v>
      </c>
      <c r="D39" s="1">
        <f>SUM(D29:D38)</f>
        <v>6900</v>
      </c>
      <c r="F39" s="1">
        <f>SUM(F30:F38)</f>
        <v>5845.55</v>
      </c>
      <c r="H39" s="1">
        <f>SUM(H29:H38)</f>
        <v>9200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Moses Suah</dc:creator>
  <cp:lastModifiedBy>Teaker Harris</cp:lastModifiedBy>
  <cp:lastPrinted>2018-01-29T22:28:36Z</cp:lastPrinted>
  <dcterms:created xsi:type="dcterms:W3CDTF">2018-01-29T21:34:00Z</dcterms:created>
  <dcterms:modified xsi:type="dcterms:W3CDTF">2018-02-03T18:41:20Z</dcterms:modified>
</cp:coreProperties>
</file>